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Portada!$B$2:$M$16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<sst xmlns="http://schemas.openxmlformats.org/spreadsheetml/2006/main" count="245" uniqueCount="96">
  <si>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</si>
  <si>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</si>
  <si>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</si>
  <si>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</si>
  <si>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</si>
  <si>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</si>
  <si>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</si>
  <si>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</si>
  <si>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</si>
  <si>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</si>
  <si>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</si>
  <si>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</si>
  <si>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</si>
  <si>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</si>
  <si>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</si>
  <si>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</si>
  <si>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</si>
  <si>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</si>
  <si>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</si>
  <si>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</si>
  <si>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</si>
  <si>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</si>
  <si>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</si>
  <si>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</si>
  <si>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</si>
  <si>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</si>
  <si>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</si>
  <si>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</si>
  <si>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</si>
  <si>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</si>
  <si>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</si>
  <si>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</si>
  <si>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</si>
  <si>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</si>
  <si>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</si>
  <si>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</si>
  <si>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</si>
  <si>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</si>
  <si>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</si>
  <si>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</si>
  <si>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</si>
  <si>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</si>
  <si>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</si>
  <si>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</si>
  <si>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</si>
  <si>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Educación</t>
  </si>
  <si>
    <t>Metros Cuadrados</t>
  </si>
  <si>
    <t>Agua y saneamiento</t>
  </si>
  <si>
    <t>Financiera:  / Física:  / Registro: Se reporta lo conducente al Tercer Trimestre del 2017. - SISTEMA: Pasa al siguiente nivel.</t>
  </si>
  <si>
    <t>Urbanización</t>
  </si>
  <si>
    <t>2017</t>
  </si>
  <si>
    <t>Metros lineales</t>
  </si>
  <si>
    <t>Financiera:  / Física:  / Registro: Se reporta lo conducente al Tercer Trimestre del 2017.</t>
  </si>
  <si>
    <t>Transportes y vialidades</t>
  </si>
  <si>
    <t>Asistencia Social</t>
  </si>
  <si>
    <t>U130 Fortalecimiento Financiero</t>
  </si>
  <si>
    <t>DIRECCIÓN DE OBRAS PÚBLICAS Y DESARROLLO URBANO</t>
  </si>
  <si>
    <t>Piezas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</si>
  <si>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</si>
  <si>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</si>
  <si>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</si>
  <si>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</si>
  <si>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MEX17170200879181</t>
  </si>
  <si>
    <t>Construcción De Parque Recreativo Municipal El Sol (Camellón De Av. Bordo De Xochiaca Entre Av. Riva Palacio A Av. Victor, Col. El Sol</t>
  </si>
  <si>
    <t>105802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</si>
  <si>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</si>
  <si>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</si>
  <si>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</si>
  <si>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</si>
  <si>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</si>
  <si>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</si>
  <si>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MEX17170200904361</t>
  </si>
  <si>
    <t>Construcción De Infraestructura En Diversas Escuelas De Educación Básica Segunda Etapa, Todo El Municipio.</t>
  </si>
  <si>
    <t>105795</t>
  </si>
  <si>
    <t>MEX17170200904363</t>
  </si>
  <si>
    <t>Construcción De Depósito Vehicular (Corralon) Av. Bordo De Xochiaca Entre Av. Adolfo López Mateos Y Calle Caballo Bayo, Col. Benito Juárez</t>
  </si>
  <si>
    <t>105796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</si>
  <si>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</si>
  <si>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</si>
  <si>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</si>
  <si>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</si>
  <si>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</si>
  <si>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</si>
  <si>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MEX17170300965794</t>
  </si>
  <si>
    <t>Rehabilitación Integral De La Unidad De Rehabilitación Integración Social (U.R.I.S.) Ponciano Arriaga.</t>
  </si>
  <si>
    <t>105806</t>
  </si>
  <si>
    <t>MEX17170300965803</t>
  </si>
  <si>
    <t>Pavimentación De La Calle 4 Entre Calle Chalco Y Calle Valle De Bravo</t>
  </si>
  <si>
    <t>107421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</si>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</sst>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55</v>
      </c>
      <c r="L11" s="32" t="s">
        <v>40</v>
      </c>
      <c r="M11" s="30" t="s">
        <v>44</v>
      </c>
      <c r="N11" s="30" t="s">
        <v>61</v>
      </c>
      <c r="O11" s="30" t="s">
        <v>47</v>
      </c>
      <c r="P11" s="32" t="s">
        <v>41</v>
      </c>
      <c r="Q11" s="32" t="s">
        <v>50</v>
      </c>
      <c r="R11" s="30">
        <v>20000000</v>
      </c>
      <c r="S11" s="30">
        <v>20000000</v>
      </c>
      <c r="T11" s="30">
        <v>20000000</v>
      </c>
      <c r="U11" s="30">
        <v>19778457.379999999</v>
      </c>
      <c r="V11" s="30">
        <v>11877647.539999999</v>
      </c>
      <c r="W11" s="30">
        <v>11877647.539999999</v>
      </c>
      <c r="X11" s="30">
        <v>11877647.539999999</v>
      </c>
      <c r="Y11" s="33">
        <f t="shared" ref="Y11:Y14" si="0">IF(ISERROR(W11/S11),0,((W11/S11)*100))</f>
        <v>59.388237699999991</v>
      </c>
      <c r="Z11" s="32">
        <v>0</v>
      </c>
      <c r="AA11" s="32" t="s">
        <v>51</v>
      </c>
      <c r="AB11" s="27">
        <v>9000</v>
      </c>
      <c r="AC11" s="33">
        <v>0</v>
      </c>
      <c r="AD11" s="33">
        <v>20</v>
      </c>
      <c r="AE11" s="34" t="s">
        <v>48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55</v>
      </c>
      <c r="L12" s="32" t="s">
        <v>40</v>
      </c>
      <c r="M12" s="30" t="s">
        <v>44</v>
      </c>
      <c r="N12" s="30" t="s">
        <v>61</v>
      </c>
      <c r="O12" s="30" t="s">
        <v>49</v>
      </c>
      <c r="P12" s="32" t="s">
        <v>41</v>
      </c>
      <c r="Q12" s="32" t="s">
        <v>50</v>
      </c>
      <c r="R12" s="30">
        <v>14000000</v>
      </c>
      <c r="S12" s="30">
        <v>14000000</v>
      </c>
      <c r="T12" s="30">
        <v>14000000</v>
      </c>
      <c r="U12" s="30">
        <v>13993834.27</v>
      </c>
      <c r="V12" s="30">
        <v>9264216.9700000007</v>
      </c>
      <c r="W12" s="30">
        <v>9264216.9700000007</v>
      </c>
      <c r="X12" s="30">
        <v>9264216.9700000007</v>
      </c>
      <c r="Y12" s="33">
        <f t="shared" si="0"/>
        <v>66.172978357142867</v>
      </c>
      <c r="Z12" s="32">
        <v>0</v>
      </c>
      <c r="AA12" s="32" t="s">
        <v>46</v>
      </c>
      <c r="AB12" s="27">
        <v>10000</v>
      </c>
      <c r="AC12" s="33">
        <v>0</v>
      </c>
      <c r="AD12" s="33">
        <v>20</v>
      </c>
      <c r="AE12" s="34" t="s">
        <v>48</v>
      </c>
      <c r="AF12" s="18"/>
    </row>
    <row r="13" spans="2:32" ht="60.7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55</v>
      </c>
      <c r="L13" s="32" t="s">
        <v>40</v>
      </c>
      <c r="M13" s="30" t="s">
        <v>44</v>
      </c>
      <c r="N13" s="30" t="s">
        <v>61</v>
      </c>
      <c r="O13" s="30" t="s">
        <v>53</v>
      </c>
      <c r="P13" s="32" t="s">
        <v>41</v>
      </c>
      <c r="Q13" s="32" t="s">
        <v>50</v>
      </c>
      <c r="R13" s="30">
        <v>10000000</v>
      </c>
      <c r="S13" s="30">
        <v>10000000</v>
      </c>
      <c r="T13" s="30">
        <v>10000000</v>
      </c>
      <c r="U13" s="30">
        <v>9975540.0299999993</v>
      </c>
      <c r="V13" s="30">
        <v>9060584.1300000008</v>
      </c>
      <c r="W13" s="30">
        <v>9060584.1300000008</v>
      </c>
      <c r="X13" s="30">
        <v>9060584.1300000008</v>
      </c>
      <c r="Y13" s="33">
        <f t="shared" si="0"/>
        <v>90.605841300000009</v>
      </c>
      <c r="Z13" s="32">
        <v>0</v>
      </c>
      <c r="AA13" s="32" t="s">
        <v>46</v>
      </c>
      <c r="AB13" s="27">
        <v>15000</v>
      </c>
      <c r="AC13" s="33">
        <v>0</v>
      </c>
      <c r="AD13" s="33">
        <v>82.37</v>
      </c>
      <c r="AE13" s="34" t="s">
        <v>48</v>
      </c>
      <c r="AF13" s="18"/>
    </row>
    <row r="14" spans="2:32" ht="67.5">
      <c r="B14" s="18"/>
      <c r="C14" s="28" t="s">
        <v>68</v>
      </c>
      <c r="D14" s="28" t="s">
        <v>69</v>
      </c>
      <c r="E14" s="29" t="s">
        <v>70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55</v>
      </c>
      <c r="L14" s="32" t="s">
        <v>40</v>
      </c>
      <c r="M14" s="30" t="s">
        <v>44</v>
      </c>
      <c r="N14" s="30" t="s">
        <v>61</v>
      </c>
      <c r="O14" s="30" t="s">
        <v>53</v>
      </c>
      <c r="P14" s="32" t="s">
        <v>41</v>
      </c>
      <c r="Q14" s="32" t="s">
        <v>50</v>
      </c>
      <c r="R14" s="30">
        <v>10000000</v>
      </c>
      <c r="S14" s="30">
        <v>10000000</v>
      </c>
      <c r="T14" s="30">
        <v>10000000</v>
      </c>
      <c r="U14" s="30">
        <v>9974410.1500000004</v>
      </c>
      <c r="V14" s="30">
        <v>6798156.79</v>
      </c>
      <c r="W14" s="30">
        <v>6798156.79</v>
      </c>
      <c r="X14" s="30">
        <v>6798156.79</v>
      </c>
      <c r="Y14" s="33">
        <f t="shared" si="0"/>
        <v>67.981567900000002</v>
      </c>
      <c r="Z14" s="32">
        <v>0</v>
      </c>
      <c r="AA14" s="32" t="s">
        <v>46</v>
      </c>
      <c r="AB14" s="27">
        <v>15000</v>
      </c>
      <c r="AC14" s="33">
        <v>0</v>
      </c>
      <c r="AD14" s="33">
        <v>36.630000000000003</v>
      </c>
      <c r="AE14" s="34" t="s">
        <v>48</v>
      </c>
      <c r="AF14" s="18"/>
    </row>
    <row r="15" spans="2:32" ht="60.75">
      <c r="B15" s="18"/>
      <c r="C15" s="28" t="s">
        <v>71</v>
      </c>
      <c r="D15" s="28" t="s">
        <v>72</v>
      </c>
      <c r="E15" s="29" t="s">
        <v>73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55</v>
      </c>
      <c r="L15" s="32" t="s">
        <v>40</v>
      </c>
      <c r="M15" s="30" t="s">
        <v>44</v>
      </c>
      <c r="N15" s="30" t="s">
        <v>56</v>
      </c>
      <c r="O15" s="30" t="s">
        <v>45</v>
      </c>
      <c r="P15" s="32" t="s">
        <v>41</v>
      </c>
      <c r="Q15" s="32" t="s">
        <v>50</v>
      </c>
      <c r="R15" s="30">
        <v>20000000</v>
      </c>
      <c r="S15" s="30">
        <v>20000000</v>
      </c>
      <c r="T15" s="30">
        <v>20000000</v>
      </c>
      <c r="U15" s="30">
        <v>19975935.789999999</v>
      </c>
      <c r="V15" s="30">
        <v>9987967.8900000006</v>
      </c>
      <c r="W15" s="30">
        <v>9987967.8900000006</v>
      </c>
      <c r="X15" s="30">
        <v>9987967.8900000006</v>
      </c>
      <c r="Y15" s="33">
        <f t="shared" ref="Y15:Y22" si="1">IF(ISERROR(W15/S15),0,((W15/S15)*100))</f>
        <v>49.939839450000001</v>
      </c>
      <c r="Z15" s="32">
        <v>0</v>
      </c>
      <c r="AA15" s="32" t="s">
        <v>57</v>
      </c>
      <c r="AB15" s="27">
        <v>10000</v>
      </c>
      <c r="AC15" s="33">
        <v>0</v>
      </c>
      <c r="AD15" s="33">
        <v>0</v>
      </c>
      <c r="AE15" s="34" t="s">
        <v>48</v>
      </c>
      <c r="AF15" s="18"/>
    </row>
    <row r="16" spans="2:32" ht="67.5">
      <c r="B16" s="18"/>
      <c r="C16" s="28" t="s">
        <v>74</v>
      </c>
      <c r="D16" s="28" t="s">
        <v>75</v>
      </c>
      <c r="E16" s="29" t="s">
        <v>76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55</v>
      </c>
      <c r="L16" s="32" t="s">
        <v>40</v>
      </c>
      <c r="M16" s="30" t="s">
        <v>44</v>
      </c>
      <c r="N16" s="30" t="s">
        <v>56</v>
      </c>
      <c r="O16" s="30" t="s">
        <v>53</v>
      </c>
      <c r="P16" s="32" t="s">
        <v>41</v>
      </c>
      <c r="Q16" s="32" t="s">
        <v>50</v>
      </c>
      <c r="R16" s="30">
        <v>10000000</v>
      </c>
      <c r="S16" s="30">
        <v>10000000</v>
      </c>
      <c r="T16" s="30">
        <v>10000000</v>
      </c>
      <c r="U16" s="30">
        <v>9998723.9399999995</v>
      </c>
      <c r="V16" s="30">
        <v>4999361.97</v>
      </c>
      <c r="W16" s="30">
        <v>4999361.97</v>
      </c>
      <c r="X16" s="30">
        <v>4999361.97</v>
      </c>
      <c r="Y16" s="33">
        <f t="shared" si="1"/>
        <v>49.993619699999996</v>
      </c>
      <c r="Z16" s="32">
        <v>0</v>
      </c>
      <c r="AA16" s="32" t="s">
        <v>46</v>
      </c>
      <c r="AB16" s="27">
        <v>5000</v>
      </c>
      <c r="AC16" s="33">
        <v>0</v>
      </c>
      <c r="AD16" s="33">
        <v>0</v>
      </c>
      <c r="AE16" s="34" t="s">
        <v>48</v>
      </c>
      <c r="AF16" s="18"/>
    </row>
    <row r="17" spans="2:32" ht="60.75">
      <c r="B17" s="18"/>
      <c r="C17" s="28" t="s">
        <v>77</v>
      </c>
      <c r="D17" s="28" t="s">
        <v>78</v>
      </c>
      <c r="E17" s="29" t="s">
        <v>79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55</v>
      </c>
      <c r="L17" s="32" t="s">
        <v>40</v>
      </c>
      <c r="M17" s="30" t="s">
        <v>44</v>
      </c>
      <c r="N17" s="30" t="s">
        <v>56</v>
      </c>
      <c r="O17" s="30" t="s">
        <v>53</v>
      </c>
      <c r="P17" s="32" t="s">
        <v>41</v>
      </c>
      <c r="Q17" s="32" t="s">
        <v>50</v>
      </c>
      <c r="R17" s="30">
        <v>10000000</v>
      </c>
      <c r="S17" s="30">
        <v>10000000</v>
      </c>
      <c r="T17" s="30">
        <v>10000000</v>
      </c>
      <c r="U17" s="30">
        <v>9987601.8900000006</v>
      </c>
      <c r="V17" s="30">
        <v>4993800.95</v>
      </c>
      <c r="W17" s="30">
        <v>4993800.95</v>
      </c>
      <c r="X17" s="30">
        <v>4993800.95</v>
      </c>
      <c r="Y17" s="33">
        <f t="shared" si="1"/>
        <v>49.9380095</v>
      </c>
      <c r="Z17" s="32">
        <v>0</v>
      </c>
      <c r="AA17" s="32" t="s">
        <v>46</v>
      </c>
      <c r="AB17" s="27">
        <v>15000</v>
      </c>
      <c r="AC17" s="33">
        <v>0</v>
      </c>
      <c r="AD17" s="33">
        <v>0</v>
      </c>
      <c r="AE17" s="34" t="s">
        <v>48</v>
      </c>
      <c r="AF17" s="18"/>
    </row>
    <row r="18" spans="2:32" ht="60.75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55</v>
      </c>
      <c r="L18" s="32" t="s">
        <v>40</v>
      </c>
      <c r="M18" s="30" t="s">
        <v>44</v>
      </c>
      <c r="N18" s="30" t="s">
        <v>56</v>
      </c>
      <c r="O18" s="30" t="s">
        <v>53</v>
      </c>
      <c r="P18" s="32" t="s">
        <v>41</v>
      </c>
      <c r="Q18" s="32" t="s">
        <v>50</v>
      </c>
      <c r="R18" s="30">
        <v>14000000</v>
      </c>
      <c r="S18" s="30">
        <v>14000000</v>
      </c>
      <c r="T18" s="30">
        <v>14000000</v>
      </c>
      <c r="U18" s="30">
        <v>13914865.960000001</v>
      </c>
      <c r="V18" s="30">
        <v>6957432.9800000004</v>
      </c>
      <c r="W18" s="30">
        <v>6957432.9800000004</v>
      </c>
      <c r="X18" s="30">
        <v>6957432.9800000004</v>
      </c>
      <c r="Y18" s="33">
        <f t="shared" si="1"/>
        <v>49.695949857142864</v>
      </c>
      <c r="Z18" s="32">
        <v>0</v>
      </c>
      <c r="AA18" s="32" t="s">
        <v>46</v>
      </c>
      <c r="AB18" s="27">
        <v>15000</v>
      </c>
      <c r="AC18" s="33">
        <v>0</v>
      </c>
      <c r="AD18" s="33">
        <v>0</v>
      </c>
      <c r="AE18" s="34" t="s">
        <v>48</v>
      </c>
      <c r="AF18" s="18"/>
    </row>
    <row r="19" spans="2:32" ht="60.75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55</v>
      </c>
      <c r="L19" s="32" t="s">
        <v>40</v>
      </c>
      <c r="M19" s="30" t="s">
        <v>44</v>
      </c>
      <c r="N19" s="30" t="s">
        <v>56</v>
      </c>
      <c r="O19" s="30" t="s">
        <v>54</v>
      </c>
      <c r="P19" s="32" t="s">
        <v>41</v>
      </c>
      <c r="Q19" s="32" t="s">
        <v>50</v>
      </c>
      <c r="R19" s="30">
        <v>9000000</v>
      </c>
      <c r="S19" s="30">
        <v>9000000</v>
      </c>
      <c r="T19" s="30">
        <v>9000000</v>
      </c>
      <c r="U19" s="30">
        <v>8949192.0999999996</v>
      </c>
      <c r="V19" s="30">
        <v>4474596.05</v>
      </c>
      <c r="W19" s="30">
        <v>4474596.05</v>
      </c>
      <c r="X19" s="30">
        <v>4474596.05</v>
      </c>
      <c r="Y19" s="33">
        <f t="shared" si="1"/>
        <v>49.717733888888887</v>
      </c>
      <c r="Z19" s="32">
        <v>0</v>
      </c>
      <c r="AA19" s="32" t="s">
        <v>46</v>
      </c>
      <c r="AB19" s="27">
        <v>2000</v>
      </c>
      <c r="AC19" s="33">
        <v>0</v>
      </c>
      <c r="AD19" s="33">
        <v>0</v>
      </c>
      <c r="AE19" s="34" t="s">
        <v>48</v>
      </c>
      <c r="AF19" s="18"/>
    </row>
    <row r="20" spans="2:32" ht="60.75">
      <c r="B20" s="18"/>
      <c r="C20" s="28" t="s">
        <v>86</v>
      </c>
      <c r="D20" s="28" t="s">
        <v>87</v>
      </c>
      <c r="E20" s="29" t="s">
        <v>88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55</v>
      </c>
      <c r="L20" s="32" t="s">
        <v>40</v>
      </c>
      <c r="M20" s="30" t="s">
        <v>44</v>
      </c>
      <c r="N20" s="30" t="s">
        <v>56</v>
      </c>
      <c r="O20" s="30" t="s">
        <v>53</v>
      </c>
      <c r="P20" s="32" t="s">
        <v>41</v>
      </c>
      <c r="Q20" s="32" t="s">
        <v>50</v>
      </c>
      <c r="R20" s="30">
        <v>1100000</v>
      </c>
      <c r="S20" s="30">
        <v>1100000</v>
      </c>
      <c r="T20" s="30">
        <v>1100000</v>
      </c>
      <c r="U20" s="30">
        <v>1067636.8600000001</v>
      </c>
      <c r="V20" s="30">
        <v>533818.43000000005</v>
      </c>
      <c r="W20" s="30">
        <v>533818.43000000005</v>
      </c>
      <c r="X20" s="30">
        <v>533818.43000000005</v>
      </c>
      <c r="Y20" s="33">
        <f t="shared" si="1"/>
        <v>48.528948181818187</v>
      </c>
      <c r="Z20" s="32">
        <v>0</v>
      </c>
      <c r="AA20" s="32" t="s">
        <v>46</v>
      </c>
      <c r="AB20" s="27">
        <v>1500</v>
      </c>
      <c r="AC20" s="33">
        <v>0</v>
      </c>
      <c r="AD20" s="33">
        <v>0</v>
      </c>
      <c r="AE20" s="34" t="s">
        <v>52</v>
      </c>
      <c r="AF20" s="18"/>
    </row>
    <row r="21" spans="2:32" ht="60.75">
      <c r="B21" s="18"/>
      <c r="C21" s="28" t="s">
        <v>89</v>
      </c>
      <c r="D21" s="28" t="s">
        <v>90</v>
      </c>
      <c r="E21" s="29" t="s">
        <v>91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55</v>
      </c>
      <c r="L21" s="32" t="s">
        <v>40</v>
      </c>
      <c r="M21" s="30" t="s">
        <v>44</v>
      </c>
      <c r="N21" s="30" t="s">
        <v>56</v>
      </c>
      <c r="O21" s="30" t="s">
        <v>53</v>
      </c>
      <c r="P21" s="32" t="s">
        <v>41</v>
      </c>
      <c r="Q21" s="32" t="s">
        <v>50</v>
      </c>
      <c r="R21" s="30">
        <v>2000000</v>
      </c>
      <c r="S21" s="30">
        <v>2000000</v>
      </c>
      <c r="T21" s="30">
        <v>2000000</v>
      </c>
      <c r="U21" s="30">
        <v>1996413.04</v>
      </c>
      <c r="V21" s="30">
        <v>998206.52</v>
      </c>
      <c r="W21" s="30">
        <v>998206.52</v>
      </c>
      <c r="X21" s="30">
        <v>998206.52</v>
      </c>
      <c r="Y21" s="33">
        <f t="shared" si="1"/>
        <v>49.910325999999998</v>
      </c>
      <c r="Z21" s="32">
        <v>0</v>
      </c>
      <c r="AA21" s="32" t="s">
        <v>46</v>
      </c>
      <c r="AB21" s="27">
        <v>1500</v>
      </c>
      <c r="AC21" s="33">
        <v>0</v>
      </c>
      <c r="AD21" s="33">
        <v>0</v>
      </c>
      <c r="AE21" s="34" t="s">
        <v>48</v>
      </c>
      <c r="AF21" s="18"/>
    </row>
    <row r="22" spans="2:32" ht="60.75">
      <c r="B22" s="18"/>
      <c r="C22" s="28" t="s">
        <v>92</v>
      </c>
      <c r="D22" s="28" t="s">
        <v>93</v>
      </c>
      <c r="E22" s="29" t="s">
        <v>94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55</v>
      </c>
      <c r="L22" s="32" t="s">
        <v>40</v>
      </c>
      <c r="M22" s="30" t="s">
        <v>44</v>
      </c>
      <c r="N22" s="30" t="s">
        <v>56</v>
      </c>
      <c r="O22" s="30" t="s">
        <v>53</v>
      </c>
      <c r="P22" s="32" t="s">
        <v>41</v>
      </c>
      <c r="Q22" s="32" t="s">
        <v>50</v>
      </c>
      <c r="R22" s="30">
        <v>14000000</v>
      </c>
      <c r="S22" s="30">
        <v>14000000</v>
      </c>
      <c r="T22" s="30">
        <v>14000000</v>
      </c>
      <c r="U22" s="30">
        <v>13078086.34</v>
      </c>
      <c r="V22" s="30">
        <v>6539043.1699999999</v>
      </c>
      <c r="W22" s="30">
        <v>6539043.1699999999</v>
      </c>
      <c r="X22" s="30">
        <v>6539043.1699999999</v>
      </c>
      <c r="Y22" s="33">
        <f t="shared" si="1"/>
        <v>46.707451214285712</v>
      </c>
      <c r="Z22" s="32">
        <v>0</v>
      </c>
      <c r="AA22" s="32" t="s">
        <v>46</v>
      </c>
      <c r="AB22" s="27">
        <v>15000</v>
      </c>
      <c r="AC22" s="33">
        <v>0</v>
      </c>
      <c r="AD22" s="33">
        <v>0</v>
      </c>
      <c r="AE22" s="34" t="s">
        <v>48</v>
      </c>
      <c r="AF2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2017-10-26T21:57:10Z</dcterms:modified>
</cp:coreProperties>
</file>